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 og Kirsten\Documents\DOKUMENTER\Documents\Kirsten\Hyllingebjergvej\"/>
    </mc:Choice>
  </mc:AlternateContent>
  <xr:revisionPtr revIDLastSave="0" documentId="8_{F1C4DA46-0A32-45BF-871E-D0923F04FF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C51" i="1" l="1"/>
  <c r="B62" i="1" s="1"/>
  <c r="B63" i="1" s="1"/>
  <c r="D51" i="1"/>
  <c r="E51" i="1"/>
  <c r="F51" i="1"/>
  <c r="B55" i="1"/>
  <c r="A51" i="1"/>
  <c r="H51" i="1" l="1"/>
  <c r="B56" i="1"/>
  <c r="B57" i="1" s="1"/>
</calcChain>
</file>

<file path=xl/sharedStrings.xml><?xml version="1.0" encoding="utf-8"?>
<sst xmlns="http://schemas.openxmlformats.org/spreadsheetml/2006/main" count="64" uniqueCount="44">
  <si>
    <t>kontingent 1. rate</t>
  </si>
  <si>
    <t>Gebyr kontingentservice</t>
  </si>
  <si>
    <t>Randskovs Haveservic</t>
  </si>
  <si>
    <t>Bankgebyr</t>
  </si>
  <si>
    <t>Udlæg porto mv</t>
  </si>
  <si>
    <t>Møde med kommunen</t>
  </si>
  <si>
    <t>Generalforsamling</t>
  </si>
  <si>
    <t>Kontingent 2 rate</t>
  </si>
  <si>
    <t>moms heraf</t>
  </si>
  <si>
    <t>Trafikplan, Rambøll</t>
  </si>
  <si>
    <t>DK Hostmaster</t>
  </si>
  <si>
    <t>onecom</t>
  </si>
  <si>
    <t>Gebyr bank</t>
  </si>
  <si>
    <t>kontingentgebyr</t>
  </si>
  <si>
    <t>regulering kommunen</t>
  </si>
  <si>
    <t>gebyr bank</t>
  </si>
  <si>
    <t>indbetaling medlem</t>
  </si>
  <si>
    <t>udlæg kirsten</t>
  </si>
  <si>
    <t>rambøl plan</t>
  </si>
  <si>
    <t>erik poster udlæg</t>
  </si>
  <si>
    <t>erik udlæg one.com</t>
  </si>
  <si>
    <t>udlæg ebn gf 2018</t>
  </si>
  <si>
    <t>ebn udlæg gf 2018</t>
  </si>
  <si>
    <t>trafik analyse</t>
  </si>
  <si>
    <t>ebn udlæg onecom</t>
  </si>
  <si>
    <t>atki trafikmåling</t>
  </si>
  <si>
    <t>kontingent 1 rate</t>
  </si>
  <si>
    <t>opkrævningsgebyr</t>
  </si>
  <si>
    <t>medlemsudmelding</t>
  </si>
  <si>
    <t>Indtægt</t>
  </si>
  <si>
    <t>hjemmeside</t>
  </si>
  <si>
    <t>Porto mv</t>
  </si>
  <si>
    <t>GF og møder</t>
  </si>
  <si>
    <t>Bank og andre grbyrer</t>
  </si>
  <si>
    <t>Difference</t>
  </si>
  <si>
    <t>Saldo års start</t>
  </si>
  <si>
    <t>Saldo års slut</t>
  </si>
  <si>
    <t>Udgifter</t>
  </si>
  <si>
    <t>I alt  foråret</t>
  </si>
  <si>
    <t>i alt ud for året</t>
  </si>
  <si>
    <t>Note</t>
  </si>
  <si>
    <t>Entreprenør arbejde, analyser mv</t>
  </si>
  <si>
    <t>Moms af gebyr</t>
  </si>
  <si>
    <t>moms  af gebyr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</si>
</sst>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workbookViewId="0">
      <selection activeCell="C29" sqref="C29"/>
    </sheetView>
  </sheetViews>
  <sheetFormatPr defaultRowHeight="15" x14ac:dyDescent="0.25"/>
  <cols>
    <col min="1" max="1" width="14.42578125" style="4" customWidth="1"/>
    <col min="2" max="2" width="34.140625" style="4" customWidth="1"/>
    <col min="3" max="3" width="15.42578125" style="4" customWidth="1"/>
    <col min="4" max="4" width="16" style="4" customWidth="1"/>
    <col min="5" max="5" width="16.140625" style="4" customWidth="1"/>
    <col min="6" max="6" width="16.5703125" style="4" customWidth="1"/>
    <col min="7" max="7" width="14.7109375" style="4" customWidth="1"/>
    <col min="8" max="8" width="13.42578125" style="4" customWidth="1"/>
    <col min="9" max="16384" width="9.140625" style="4"/>
  </cols>
  <sheetData>
    <row r="1" spans="1:7" ht="45" x14ac:dyDescent="0.25">
      <c r="A1" s="1" t="s">
        <v>29</v>
      </c>
      <c r="B1" s="1" t="s">
        <v>40</v>
      </c>
      <c r="C1" s="1" t="s">
        <v>30</v>
      </c>
      <c r="D1" s="3" t="s">
        <v>31</v>
      </c>
      <c r="E1" s="3" t="s">
        <v>32</v>
      </c>
      <c r="F1" s="3" t="s">
        <v>33</v>
      </c>
      <c r="G1" s="3" t="s">
        <v>41</v>
      </c>
    </row>
    <row r="2" spans="1:7" x14ac:dyDescent="0.25">
      <c r="A2" s="2">
        <v>24900</v>
      </c>
      <c r="B2" s="2" t="s">
        <v>0</v>
      </c>
      <c r="C2" s="2"/>
    </row>
    <row r="3" spans="1:7" x14ac:dyDescent="0.25">
      <c r="B3" s="2" t="s">
        <v>42</v>
      </c>
      <c r="C3" s="2"/>
      <c r="F3" s="2">
        <v>-311.25</v>
      </c>
    </row>
    <row r="4" spans="1:7" x14ac:dyDescent="0.25">
      <c r="A4" s="2"/>
      <c r="B4" s="2" t="s">
        <v>1</v>
      </c>
      <c r="C4" s="2"/>
      <c r="F4" s="2">
        <v>-1245</v>
      </c>
    </row>
    <row r="5" spans="1:7" x14ac:dyDescent="0.25">
      <c r="A5" s="2"/>
      <c r="B5" s="2" t="s">
        <v>2</v>
      </c>
      <c r="C5" s="2"/>
      <c r="G5" s="2">
        <v>-1509.38</v>
      </c>
    </row>
    <row r="6" spans="1:7" x14ac:dyDescent="0.25">
      <c r="A6" s="2"/>
      <c r="B6" s="2" t="s">
        <v>3</v>
      </c>
      <c r="C6" s="2"/>
      <c r="F6" s="2">
        <v>-75</v>
      </c>
    </row>
    <row r="7" spans="1:7" x14ac:dyDescent="0.25">
      <c r="A7" s="2"/>
      <c r="B7" s="2" t="s">
        <v>2</v>
      </c>
      <c r="C7" s="2"/>
      <c r="G7" s="2">
        <v>-2250</v>
      </c>
    </row>
    <row r="8" spans="1:7" x14ac:dyDescent="0.25">
      <c r="A8" s="2"/>
      <c r="B8" s="2" t="s">
        <v>4</v>
      </c>
      <c r="C8" s="2"/>
      <c r="D8" s="2">
        <v>-115.9</v>
      </c>
    </row>
    <row r="9" spans="1:7" x14ac:dyDescent="0.25">
      <c r="A9" s="2"/>
      <c r="B9" s="2" t="s">
        <v>5</v>
      </c>
      <c r="C9" s="2"/>
      <c r="E9" s="2">
        <v>-245</v>
      </c>
    </row>
    <row r="10" spans="1:7" x14ac:dyDescent="0.25">
      <c r="A10" s="2"/>
      <c r="B10" s="2" t="s">
        <v>3</v>
      </c>
      <c r="C10" s="2"/>
      <c r="F10" s="2">
        <v>-75</v>
      </c>
    </row>
    <row r="11" spans="1:7" x14ac:dyDescent="0.25">
      <c r="A11" s="2"/>
      <c r="B11" s="2" t="s">
        <v>6</v>
      </c>
      <c r="C11" s="2"/>
      <c r="E11" s="2">
        <v>-1485</v>
      </c>
    </row>
    <row r="12" spans="1:7" x14ac:dyDescent="0.25">
      <c r="A12" s="2">
        <v>24900</v>
      </c>
      <c r="B12" s="2" t="s">
        <v>7</v>
      </c>
      <c r="C12" s="2"/>
    </row>
    <row r="13" spans="1:7" x14ac:dyDescent="0.25">
      <c r="A13" s="2"/>
      <c r="B13" s="2" t="s">
        <v>1</v>
      </c>
      <c r="C13" s="2"/>
      <c r="F13" s="2">
        <v>-1245</v>
      </c>
    </row>
    <row r="14" spans="1:7" x14ac:dyDescent="0.25">
      <c r="A14" s="2"/>
      <c r="B14" s="2" t="s">
        <v>8</v>
      </c>
      <c r="C14" s="2"/>
      <c r="F14" s="2">
        <v>-311.25</v>
      </c>
    </row>
    <row r="15" spans="1:7" x14ac:dyDescent="0.25">
      <c r="A15" s="2"/>
      <c r="B15" s="2" t="s">
        <v>4</v>
      </c>
      <c r="C15" s="2"/>
      <c r="D15" s="2">
        <v>-144.85</v>
      </c>
    </row>
    <row r="16" spans="1:7" x14ac:dyDescent="0.25">
      <c r="A16" s="2"/>
      <c r="B16" s="2" t="s">
        <v>2</v>
      </c>
      <c r="C16" s="2"/>
      <c r="G16" s="2">
        <v>-2250</v>
      </c>
    </row>
    <row r="17" spans="1:7" x14ac:dyDescent="0.25">
      <c r="A17" s="2"/>
      <c r="B17" s="2" t="s">
        <v>4</v>
      </c>
      <c r="C17" s="2"/>
      <c r="D17" s="2">
        <v>-170.9</v>
      </c>
    </row>
    <row r="18" spans="1:7" x14ac:dyDescent="0.25">
      <c r="A18" s="2"/>
      <c r="B18" s="2" t="s">
        <v>3</v>
      </c>
      <c r="C18" s="2"/>
      <c r="F18" s="2">
        <v>-75</v>
      </c>
    </row>
    <row r="19" spans="1:7" x14ac:dyDescent="0.25">
      <c r="A19" s="2"/>
      <c r="B19" s="2" t="s">
        <v>9</v>
      </c>
      <c r="C19" s="2"/>
      <c r="G19" s="2">
        <v>-23843.75</v>
      </c>
    </row>
    <row r="20" spans="1:7" x14ac:dyDescent="0.25">
      <c r="A20" s="2"/>
      <c r="B20" s="2" t="s">
        <v>10</v>
      </c>
      <c r="C20" s="2"/>
      <c r="D20" s="2">
        <v>-45</v>
      </c>
    </row>
    <row r="21" spans="1:7" x14ac:dyDescent="0.25">
      <c r="A21" s="2"/>
      <c r="B21" s="2" t="s">
        <v>11</v>
      </c>
      <c r="C21" s="2"/>
      <c r="D21" s="2">
        <v>-168</v>
      </c>
    </row>
    <row r="22" spans="1:7" x14ac:dyDescent="0.25">
      <c r="A22" s="2"/>
      <c r="B22" s="2" t="s">
        <v>12</v>
      </c>
      <c r="C22" s="2"/>
      <c r="F22" s="2">
        <v>-75</v>
      </c>
    </row>
    <row r="23" spans="1:7" x14ac:dyDescent="0.25">
      <c r="A23" s="2">
        <v>24900</v>
      </c>
      <c r="B23" s="2" t="s">
        <v>26</v>
      </c>
      <c r="C23" s="2"/>
    </row>
    <row r="24" spans="1:7" x14ac:dyDescent="0.25">
      <c r="A24" s="2"/>
      <c r="B24" s="2" t="s">
        <v>13</v>
      </c>
      <c r="C24" s="2"/>
      <c r="F24" s="2">
        <v>-1245</v>
      </c>
    </row>
    <row r="25" spans="1:7" x14ac:dyDescent="0.25">
      <c r="A25" s="2"/>
      <c r="B25" s="2" t="s">
        <v>8</v>
      </c>
      <c r="C25" s="2"/>
      <c r="F25" s="2">
        <v>-311.25</v>
      </c>
    </row>
    <row r="26" spans="1:7" x14ac:dyDescent="0.25">
      <c r="A26" s="2">
        <v>-300</v>
      </c>
      <c r="B26" s="2" t="s">
        <v>14</v>
      </c>
      <c r="C26" s="2"/>
    </row>
    <row r="27" spans="1:7" x14ac:dyDescent="0.25">
      <c r="A27" s="2"/>
      <c r="B27" s="2" t="s">
        <v>15</v>
      </c>
      <c r="C27" s="2"/>
      <c r="F27" s="2">
        <v>-75</v>
      </c>
    </row>
    <row r="28" spans="1:7" x14ac:dyDescent="0.25">
      <c r="A28" s="2">
        <v>300</v>
      </c>
      <c r="B28" s="2" t="s">
        <v>16</v>
      </c>
      <c r="C28" s="2"/>
    </row>
    <row r="29" spans="1:7" x14ac:dyDescent="0.25">
      <c r="A29" s="2"/>
      <c r="B29" s="2" t="s">
        <v>17</v>
      </c>
      <c r="C29" s="2"/>
      <c r="E29" s="2">
        <v>-105.95</v>
      </c>
    </row>
    <row r="30" spans="1:7" x14ac:dyDescent="0.25">
      <c r="A30" s="2"/>
      <c r="B30" s="2" t="s">
        <v>18</v>
      </c>
      <c r="C30" s="2"/>
      <c r="G30" s="2">
        <v>-30000</v>
      </c>
    </row>
    <row r="31" spans="1:7" x14ac:dyDescent="0.25">
      <c r="A31" s="2"/>
      <c r="B31" s="2" t="s">
        <v>19</v>
      </c>
      <c r="C31" s="2"/>
      <c r="E31" s="2">
        <v>-775</v>
      </c>
    </row>
    <row r="32" spans="1:7" x14ac:dyDescent="0.25">
      <c r="A32" s="2"/>
      <c r="B32" s="2" t="s">
        <v>20</v>
      </c>
      <c r="C32" s="2">
        <v>-360</v>
      </c>
    </row>
    <row r="33" spans="1:7" x14ac:dyDescent="0.25">
      <c r="A33" s="2"/>
      <c r="B33" s="2" t="s">
        <v>21</v>
      </c>
      <c r="C33" s="2"/>
      <c r="E33" s="2">
        <v>-1580</v>
      </c>
    </row>
    <row r="34" spans="1:7" x14ac:dyDescent="0.25">
      <c r="A34" s="2"/>
      <c r="B34" s="2" t="s">
        <v>22</v>
      </c>
      <c r="C34" s="2"/>
      <c r="E34" s="2">
        <v>-69.95</v>
      </c>
    </row>
    <row r="35" spans="1:7" x14ac:dyDescent="0.25">
      <c r="A35" s="2"/>
      <c r="B35" s="2" t="s">
        <v>17</v>
      </c>
      <c r="C35" s="2"/>
      <c r="E35" s="2">
        <v>-45</v>
      </c>
    </row>
    <row r="36" spans="1:7" x14ac:dyDescent="0.25">
      <c r="A36" s="2"/>
      <c r="B36" s="2" t="s">
        <v>3</v>
      </c>
      <c r="C36" s="2"/>
      <c r="F36" s="2">
        <v>-75</v>
      </c>
    </row>
    <row r="37" spans="1:7" x14ac:dyDescent="0.25">
      <c r="A37" s="2">
        <v>24900</v>
      </c>
      <c r="B37" s="2" t="s">
        <v>7</v>
      </c>
      <c r="C37" s="2"/>
    </row>
    <row r="38" spans="1:7" x14ac:dyDescent="0.25">
      <c r="A38" s="2"/>
      <c r="B38" s="2" t="s">
        <v>43</v>
      </c>
      <c r="C38" s="2"/>
      <c r="F38" s="2">
        <v>-311.25</v>
      </c>
    </row>
    <row r="39" spans="1:7" x14ac:dyDescent="0.25">
      <c r="A39" s="2"/>
      <c r="B39" s="2" t="s">
        <v>27</v>
      </c>
      <c r="C39" s="2"/>
      <c r="F39" s="2">
        <v>-1245</v>
      </c>
    </row>
    <row r="40" spans="1:7" x14ac:dyDescent="0.25">
      <c r="A40" s="2">
        <v>-600</v>
      </c>
      <c r="B40" s="2" t="s">
        <v>28</v>
      </c>
      <c r="C40" s="2"/>
    </row>
    <row r="41" spans="1:7" x14ac:dyDescent="0.25">
      <c r="A41" s="2"/>
      <c r="B41" s="2" t="s">
        <v>2</v>
      </c>
      <c r="C41" s="2"/>
      <c r="G41" s="2">
        <v>-3500</v>
      </c>
    </row>
    <row r="42" spans="1:7" x14ac:dyDescent="0.25">
      <c r="A42" s="2"/>
      <c r="B42" s="2" t="s">
        <v>23</v>
      </c>
      <c r="C42" s="2"/>
      <c r="G42" s="2">
        <v>-10000</v>
      </c>
    </row>
    <row r="43" spans="1:7" x14ac:dyDescent="0.25">
      <c r="A43" s="2"/>
      <c r="B43" s="2" t="s">
        <v>3</v>
      </c>
      <c r="C43" s="2"/>
      <c r="F43" s="2">
        <v>-75</v>
      </c>
    </row>
    <row r="44" spans="1:7" x14ac:dyDescent="0.25">
      <c r="A44" s="2"/>
      <c r="B44" s="2" t="s">
        <v>10</v>
      </c>
      <c r="C44" s="2">
        <v>-50</v>
      </c>
    </row>
    <row r="45" spans="1:7" x14ac:dyDescent="0.25">
      <c r="A45" s="2"/>
      <c r="B45" s="2" t="s">
        <v>2</v>
      </c>
      <c r="C45" s="2"/>
      <c r="G45" s="2">
        <v>-4562.5</v>
      </c>
    </row>
    <row r="46" spans="1:7" x14ac:dyDescent="0.25">
      <c r="A46" s="2"/>
      <c r="B46" s="2" t="s">
        <v>24</v>
      </c>
      <c r="C46" s="2">
        <v>-708</v>
      </c>
    </row>
    <row r="47" spans="1:7" x14ac:dyDescent="0.25">
      <c r="A47" s="2"/>
      <c r="B47" s="2" t="s">
        <v>25</v>
      </c>
      <c r="C47" s="2"/>
      <c r="G47" s="2">
        <v>-17768.75</v>
      </c>
    </row>
    <row r="48" spans="1:7" x14ac:dyDescent="0.25">
      <c r="A48" s="2"/>
      <c r="B48" s="2" t="s">
        <v>2</v>
      </c>
      <c r="C48" s="2"/>
      <c r="G48" s="2">
        <v>-1406.25</v>
      </c>
    </row>
    <row r="49" spans="1:8" x14ac:dyDescent="0.25">
      <c r="A49" s="2"/>
      <c r="B49" s="2" t="s">
        <v>3</v>
      </c>
      <c r="C49" s="2"/>
      <c r="F49" s="2">
        <v>-75</v>
      </c>
    </row>
    <row r="50" spans="1:8" x14ac:dyDescent="0.25">
      <c r="A50" s="2"/>
    </row>
    <row r="51" spans="1:8" x14ac:dyDescent="0.25">
      <c r="A51" s="4">
        <f>SUM(A2:A50)</f>
        <v>99000</v>
      </c>
      <c r="C51" s="4">
        <f>SUM(C2:C50)</f>
        <v>-1118</v>
      </c>
      <c r="D51" s="4">
        <f t="shared" ref="D51:F51" si="0">SUM(D2:D50)</f>
        <v>-644.65</v>
      </c>
      <c r="E51" s="4">
        <f t="shared" si="0"/>
        <v>-4305.8999999999996</v>
      </c>
      <c r="F51" s="4">
        <f t="shared" si="0"/>
        <v>-6825</v>
      </c>
      <c r="G51" s="4">
        <f>SUM(G2:G50)</f>
        <v>-97090.63</v>
      </c>
      <c r="H51" s="4">
        <f>SUM(C51:G51)</f>
        <v>-109984.18000000001</v>
      </c>
    </row>
    <row r="55" spans="1:8" x14ac:dyDescent="0.25">
      <c r="A55" s="4" t="s">
        <v>29</v>
      </c>
      <c r="B55" s="4">
        <f>SUM(A2:A50)</f>
        <v>99000</v>
      </c>
    </row>
    <row r="56" spans="1:8" x14ac:dyDescent="0.25">
      <c r="A56" s="4" t="s">
        <v>37</v>
      </c>
      <c r="B56" s="4">
        <f>SUM(C51:G51)</f>
        <v>-109984.18000000001</v>
      </c>
    </row>
    <row r="57" spans="1:8" x14ac:dyDescent="0.25">
      <c r="A57" s="4" t="s">
        <v>34</v>
      </c>
      <c r="B57" s="4">
        <f>SUM(B55:B56)</f>
        <v>-10984.180000000008</v>
      </c>
    </row>
    <row r="59" spans="1:8" x14ac:dyDescent="0.25">
      <c r="A59" s="4" t="s">
        <v>35</v>
      </c>
      <c r="B59" s="4">
        <v>119041.02</v>
      </c>
    </row>
    <row r="60" spans="1:8" x14ac:dyDescent="0.25">
      <c r="A60" s="4" t="s">
        <v>29</v>
      </c>
      <c r="B60" s="4">
        <v>99000</v>
      </c>
    </row>
    <row r="61" spans="1:8" x14ac:dyDescent="0.25">
      <c r="A61" s="4" t="s">
        <v>38</v>
      </c>
      <c r="B61" s="4">
        <v>218041.02</v>
      </c>
    </row>
    <row r="62" spans="1:8" x14ac:dyDescent="0.25">
      <c r="A62" s="4" t="s">
        <v>39</v>
      </c>
      <c r="B62" s="4">
        <f>SUM(C51:G51)</f>
        <v>-109984.18000000001</v>
      </c>
    </row>
    <row r="63" spans="1:8" x14ac:dyDescent="0.25">
      <c r="A63" s="4" t="s">
        <v>34</v>
      </c>
      <c r="B63" s="4">
        <f>SUM(B61:B62)</f>
        <v>108056.83999999998</v>
      </c>
    </row>
    <row r="64" spans="1:8" x14ac:dyDescent="0.25">
      <c r="A64" s="4" t="s">
        <v>36</v>
      </c>
      <c r="B64" s="4">
        <v>108056.84</v>
      </c>
    </row>
  </sheetData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 Nielsen</dc:creator>
  <cp:lastModifiedBy>Ole og Kirsten</cp:lastModifiedBy>
  <cp:lastPrinted>2019-01-22T15:40:05Z</cp:lastPrinted>
  <dcterms:created xsi:type="dcterms:W3CDTF">2019-01-22T10:59:06Z</dcterms:created>
  <dcterms:modified xsi:type="dcterms:W3CDTF">2019-06-26T15:01:32Z</dcterms:modified>
</cp:coreProperties>
</file>